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4" r:id="rId1"/>
  </sheets>
  <calcPr calcId="144525"/>
</workbook>
</file>

<file path=xl/calcChain.xml><?xml version="1.0" encoding="utf-8"?>
<calcChain xmlns="http://schemas.openxmlformats.org/spreadsheetml/2006/main">
  <c r="F16" i="4" l="1"/>
  <c r="F17" i="4"/>
  <c r="F15" i="4"/>
  <c r="F14" i="4"/>
  <c r="F13" i="4"/>
  <c r="F12" i="4"/>
  <c r="F11" i="4"/>
  <c r="F10" i="4"/>
  <c r="F9" i="4"/>
  <c r="F8" i="4"/>
  <c r="F7" i="4"/>
  <c r="F6" i="4"/>
  <c r="F5" i="4"/>
  <c r="F18" i="4" l="1"/>
</calcChain>
</file>

<file path=xl/sharedStrings.xml><?xml version="1.0" encoding="utf-8"?>
<sst xmlns="http://schemas.openxmlformats.org/spreadsheetml/2006/main" count="35" uniqueCount="25">
  <si>
    <t>Вода дистиллированная 200,0</t>
  </si>
  <si>
    <t>Глицерин 100,0</t>
  </si>
  <si>
    <t>литр</t>
  </si>
  <si>
    <t>Перекись водорода 6%</t>
  </si>
  <si>
    <t xml:space="preserve">Фурациллина р/р 1:5000 </t>
  </si>
  <si>
    <t>Натрия гидрокарбонат 4% 200,0 стер.</t>
  </si>
  <si>
    <t>Фурациллина р/р 1:5000 200,0 стер</t>
  </si>
  <si>
    <t>Формалин 10% 400,0</t>
  </si>
  <si>
    <t xml:space="preserve"> </t>
  </si>
  <si>
    <t>Перекись водорода 3%</t>
  </si>
  <si>
    <t>Кальция хлорид 2%-200,0 стер.</t>
  </si>
  <si>
    <t>Калия хлорид 4%-200,0 стер.</t>
  </si>
  <si>
    <t>сумма</t>
  </si>
  <si>
    <t>Вода дистиллированная 400,0</t>
  </si>
  <si>
    <t>Калия йодид 2%-200,0</t>
  </si>
  <si>
    <t>ед.изм</t>
  </si>
  <si>
    <t>кол-во</t>
  </si>
  <si>
    <t>фл</t>
  </si>
  <si>
    <t xml:space="preserve">Цена </t>
  </si>
  <si>
    <t>кг</t>
  </si>
  <si>
    <t>Нашатырный спирт 10% 40,0</t>
  </si>
  <si>
    <t>Приложение 1</t>
  </si>
  <si>
    <t>Наименование</t>
  </si>
  <si>
    <t>№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</si>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</sst>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i/>
      <sz val="14"/>
      <name val="Arial Cyr"/>
      <charset val="204"/>
    </font>
    <font>
      <sz val="10"/>
      <name val="Arial Cyr"/>
      <family val="2"/>
      <charset val="204"/>
    </font>
    <font>
      <b/>
      <u/>
      <sz val="12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4" sqref="A4:F18"/>
    </sheetView>
  </sheetViews>
  <sheetFormatPr defaultRowHeight="14.4" x14ac:dyDescent="0.3"/>
  <cols>
    <col min="1" max="1" width="5" customWidth="1"/>
    <col min="2" max="2" width="33" customWidth="1"/>
    <col min="3" max="3" width="8.5546875" customWidth="1"/>
    <col min="4" max="4" width="8.6640625" customWidth="1"/>
    <col min="5" max="5" width="8.5546875" customWidth="1"/>
    <col min="6" max="6" width="9.6640625" customWidth="1"/>
  </cols>
  <sheetData>
    <row r="1" spans="1:6" s="1" customFormat="1" ht="17.399999999999999" x14ac:dyDescent="0.3">
      <c r="B1" s="2"/>
    </row>
    <row r="2" spans="1:6" s="1" customFormat="1" ht="17.399999999999999" x14ac:dyDescent="0.3">
      <c r="B2" s="2"/>
      <c r="E2" s="16" t="s">
        <v>21</v>
      </c>
      <c r="F2" s="16"/>
    </row>
    <row r="3" spans="1:6" s="3" customFormat="1" ht="15.6" x14ac:dyDescent="0.3">
      <c r="B3" s="4"/>
    </row>
    <row r="4" spans="1:6" s="5" customFormat="1" ht="26.4" customHeight="1" x14ac:dyDescent="0.25">
      <c r="A4" s="7" t="s">
        <v>23</v>
      </c>
      <c r="B4" s="7" t="s">
        <v>22</v>
      </c>
      <c r="C4" s="8" t="s">
        <v>15</v>
      </c>
      <c r="D4" s="9" t="s">
        <v>16</v>
      </c>
      <c r="E4" s="8" t="s">
        <v>18</v>
      </c>
      <c r="F4" s="9" t="s">
        <v>12</v>
      </c>
    </row>
    <row r="5" spans="1:6" s="5" customFormat="1" ht="20.100000000000001" customHeight="1" x14ac:dyDescent="0.25">
      <c r="A5" s="10">
        <v>1</v>
      </c>
      <c r="B5" s="6" t="s">
        <v>0</v>
      </c>
      <c r="C5" s="11" t="s">
        <v>17</v>
      </c>
      <c r="D5" s="12">
        <v>1000</v>
      </c>
      <c r="E5" s="10">
        <v>262</v>
      </c>
      <c r="F5" s="12">
        <f>D5*E5</f>
        <v>262000</v>
      </c>
    </row>
    <row r="6" spans="1:6" s="5" customFormat="1" ht="20.100000000000001" customHeight="1" x14ac:dyDescent="0.25">
      <c r="A6" s="10">
        <v>2</v>
      </c>
      <c r="B6" s="6" t="s">
        <v>13</v>
      </c>
      <c r="C6" s="11" t="s">
        <v>17</v>
      </c>
      <c r="D6" s="12">
        <v>2000</v>
      </c>
      <c r="E6" s="10">
        <v>302</v>
      </c>
      <c r="F6" s="12">
        <f t="shared" ref="F6:F17" si="0">D6*E6</f>
        <v>604000</v>
      </c>
    </row>
    <row r="7" spans="1:6" s="5" customFormat="1" ht="20.100000000000001" customHeight="1" x14ac:dyDescent="0.25">
      <c r="A7" s="10">
        <v>3</v>
      </c>
      <c r="B7" s="6" t="s">
        <v>1</v>
      </c>
      <c r="C7" s="11" t="s">
        <v>17</v>
      </c>
      <c r="D7" s="12">
        <v>1</v>
      </c>
      <c r="E7" s="10">
        <v>480</v>
      </c>
      <c r="F7" s="12">
        <f t="shared" si="0"/>
        <v>480</v>
      </c>
    </row>
    <row r="8" spans="1:6" s="5" customFormat="1" ht="20.100000000000001" customHeight="1" x14ac:dyDescent="0.25">
      <c r="A8" s="10">
        <v>4</v>
      </c>
      <c r="B8" s="6" t="s">
        <v>14</v>
      </c>
      <c r="C8" s="11" t="s">
        <v>17</v>
      </c>
      <c r="D8" s="12">
        <v>20</v>
      </c>
      <c r="E8" s="10">
        <v>510</v>
      </c>
      <c r="F8" s="12">
        <f t="shared" si="0"/>
        <v>10200</v>
      </c>
    </row>
    <row r="9" spans="1:6" s="5" customFormat="1" ht="20.100000000000001" customHeight="1" x14ac:dyDescent="0.25">
      <c r="A9" s="10">
        <v>5</v>
      </c>
      <c r="B9" s="6" t="s">
        <v>11</v>
      </c>
      <c r="C9" s="11" t="s">
        <v>17</v>
      </c>
      <c r="D9" s="12">
        <v>1000</v>
      </c>
      <c r="E9" s="10">
        <v>288</v>
      </c>
      <c r="F9" s="12">
        <f t="shared" si="0"/>
        <v>288000</v>
      </c>
    </row>
    <row r="10" spans="1:6" s="5" customFormat="1" ht="20.100000000000001" customHeight="1" x14ac:dyDescent="0.25">
      <c r="A10" s="10">
        <v>6</v>
      </c>
      <c r="B10" s="6" t="s">
        <v>10</v>
      </c>
      <c r="C10" s="11" t="s">
        <v>17</v>
      </c>
      <c r="D10" s="12">
        <v>30</v>
      </c>
      <c r="E10" s="10">
        <v>293</v>
      </c>
      <c r="F10" s="12">
        <f t="shared" si="0"/>
        <v>8790</v>
      </c>
    </row>
    <row r="11" spans="1:6" s="5" customFormat="1" ht="20.100000000000001" customHeight="1" x14ac:dyDescent="0.25">
      <c r="A11" s="10">
        <v>7</v>
      </c>
      <c r="B11" s="6" t="s">
        <v>5</v>
      </c>
      <c r="C11" s="11" t="s">
        <v>17</v>
      </c>
      <c r="D11" s="12">
        <v>1500</v>
      </c>
      <c r="E11" s="10">
        <v>300</v>
      </c>
      <c r="F11" s="12">
        <f t="shared" si="0"/>
        <v>450000</v>
      </c>
    </row>
    <row r="12" spans="1:6" s="5" customFormat="1" ht="20.100000000000001" customHeight="1" x14ac:dyDescent="0.25">
      <c r="A12" s="10">
        <v>8</v>
      </c>
      <c r="B12" s="6" t="s">
        <v>9</v>
      </c>
      <c r="C12" s="11" t="s">
        <v>19</v>
      </c>
      <c r="D12" s="12">
        <v>50</v>
      </c>
      <c r="E12" s="10">
        <v>544</v>
      </c>
      <c r="F12" s="12">
        <f t="shared" si="0"/>
        <v>27200</v>
      </c>
    </row>
    <row r="13" spans="1:6" s="5" customFormat="1" ht="20.100000000000001" customHeight="1" x14ac:dyDescent="0.25">
      <c r="A13" s="10">
        <v>9</v>
      </c>
      <c r="B13" s="6" t="s">
        <v>3</v>
      </c>
      <c r="C13" s="11" t="s">
        <v>19</v>
      </c>
      <c r="D13" s="12">
        <v>100</v>
      </c>
      <c r="E13" s="10">
        <v>792</v>
      </c>
      <c r="F13" s="12">
        <f t="shared" si="0"/>
        <v>79200</v>
      </c>
    </row>
    <row r="14" spans="1:6" s="5" customFormat="1" ht="20.100000000000001" customHeight="1" x14ac:dyDescent="0.25">
      <c r="A14" s="10">
        <v>10</v>
      </c>
      <c r="B14" s="6" t="s">
        <v>7</v>
      </c>
      <c r="C14" s="11" t="s">
        <v>17</v>
      </c>
      <c r="D14" s="12">
        <v>60</v>
      </c>
      <c r="E14" s="10">
        <v>346</v>
      </c>
      <c r="F14" s="12">
        <f t="shared" si="0"/>
        <v>20760</v>
      </c>
    </row>
    <row r="15" spans="1:6" s="5" customFormat="1" ht="20.100000000000001" customHeight="1" x14ac:dyDescent="0.25">
      <c r="A15" s="10">
        <v>11</v>
      </c>
      <c r="B15" s="6" t="s">
        <v>4</v>
      </c>
      <c r="C15" s="11" t="s">
        <v>2</v>
      </c>
      <c r="D15" s="12">
        <v>500</v>
      </c>
      <c r="E15" s="10">
        <v>405</v>
      </c>
      <c r="F15" s="12">
        <f t="shared" si="0"/>
        <v>202500</v>
      </c>
    </row>
    <row r="16" spans="1:6" s="5" customFormat="1" ht="20.100000000000001" customHeight="1" x14ac:dyDescent="0.25">
      <c r="A16" s="10">
        <v>12</v>
      </c>
      <c r="B16" s="6" t="s">
        <v>6</v>
      </c>
      <c r="C16" s="11" t="s">
        <v>17</v>
      </c>
      <c r="D16" s="12">
        <v>2000</v>
      </c>
      <c r="E16" s="10">
        <v>283</v>
      </c>
      <c r="F16" s="12">
        <f t="shared" ref="F16" si="1">D16*E16</f>
        <v>566000</v>
      </c>
    </row>
    <row r="17" spans="1:6" s="5" customFormat="1" ht="20.100000000000001" customHeight="1" x14ac:dyDescent="0.25">
      <c r="A17" s="10">
        <v>13</v>
      </c>
      <c r="B17" s="6" t="s">
        <v>20</v>
      </c>
      <c r="C17" s="11" t="s">
        <v>17</v>
      </c>
      <c r="D17" s="12">
        <v>20</v>
      </c>
      <c r="E17" s="10">
        <v>176</v>
      </c>
      <c r="F17" s="12">
        <f t="shared" si="0"/>
        <v>3520</v>
      </c>
    </row>
    <row r="18" spans="1:6" s="15" customFormat="1" ht="15.6" x14ac:dyDescent="0.3">
      <c r="A18" s="13" t="s">
        <v>8</v>
      </c>
      <c r="B18" s="14" t="s">
        <v>24</v>
      </c>
      <c r="C18" s="13"/>
      <c r="D18" s="13"/>
      <c r="E18" s="13"/>
      <c r="F18" s="13">
        <f>SUM(F5:F17)</f>
        <v>2522650</v>
      </c>
    </row>
  </sheetData>
  <sortState ref="B20:D30">
    <sortCondition ref="B19"/>
  </sortState>
  <mergeCells count="1"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2023-01-24T04:25:14Z</dcterms:modified>
</cp:coreProperties>
</file>